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6225" activeTab="0"/>
  </bookViews>
  <sheets>
    <sheet name="Tabel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Auteur</author>
  </authors>
  <commentList>
    <comment ref="B3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Totaal aantal leerlingen per klas. Voor HPV wordt enkel het aantal meisjes in de klas genoteerd.</t>
        </r>
      </text>
    </comment>
    <comment ref="C3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Aantal leerlingen die het vaccin eerder al toegediend kregen.</t>
        </r>
      </text>
    </comment>
    <comment ref="D3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CLB ontving toestemming en ging over tot vaccinatie.</t>
        </r>
      </text>
    </comment>
    <comment ref="E3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CLB ontving toestemming, maar vaccineerde om een bepaalde reden niet.</t>
        </r>
      </text>
    </comment>
    <comment ref="F3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Op toestemmingsbrief voor vaccinatie wordt gekozen voor HA/KA .</t>
        </r>
      </text>
    </comment>
    <comment ref="G3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Op toestemmingsbrief wordt vermeld dat het vaccin geweigerd wordt.</t>
        </r>
      </text>
    </comment>
    <comment ref="H3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CLB ontving geen geldige toestemmingbrief voor vaccinatie.</t>
        </r>
      </text>
    </comment>
    <comment ref="I3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Gevaccineerd door CLB + reeds gevaccineerd /doelgroep. Dit is de minimale vaccinatiegraad.</t>
        </r>
      </text>
    </comment>
    <comment ref="K3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Als ONWAAR  verschijnt, dient u de cijfers na te kijken. Er is een foutje in geslopen.</t>
        </r>
      </text>
    </comment>
    <comment ref="A5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Of leeftijdsgenoten voor BuO.</t>
        </r>
      </text>
    </comment>
    <comment ref="A12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Of leeftijdsgenoten voor BuO.</t>
        </r>
      </text>
    </comment>
    <comment ref="A19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Of leeftijdsgenoten voor BuO.</t>
        </r>
      </text>
    </comment>
    <comment ref="A26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Of leeftijdsgenoten voor BuO.</t>
        </r>
      </text>
    </comment>
    <comment ref="J3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Gevaccineerd door CLB + reeds gevaccineerd + gekozen voor HA of KA /doelgroep. Dit is de maximale vaccinatiegraad.</t>
        </r>
      </text>
    </comment>
    <comment ref="G34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Totaal aantal dosissen toegediend in de loop van een schooljaar, ongeacht de leeftijd van de leerling.</t>
        </r>
      </text>
    </comment>
  </commentList>
</comments>
</file>

<file path=xl/sharedStrings.xml><?xml version="1.0" encoding="utf-8"?>
<sst xmlns="http://schemas.openxmlformats.org/spreadsheetml/2006/main" count="46" uniqueCount="42">
  <si>
    <t>en gevaccineerd</t>
  </si>
  <si>
    <t>niet gevaccineerd</t>
  </si>
  <si>
    <t>gevaccineerd</t>
  </si>
  <si>
    <t>antwoord</t>
  </si>
  <si>
    <t>HA/KA</t>
  </si>
  <si>
    <t>Doelgroep</t>
  </si>
  <si>
    <t xml:space="preserve"> Reeds</t>
  </si>
  <si>
    <t>Toestemming</t>
  </si>
  <si>
    <t>Geen</t>
  </si>
  <si>
    <t>Weigering</t>
  </si>
  <si>
    <t>Keuze</t>
  </si>
  <si>
    <t>zonder HA/ KA (min)</t>
  </si>
  <si>
    <t>met HA/KA (max)</t>
  </si>
  <si>
    <t>Vaccinatie in cijfers</t>
  </si>
  <si>
    <t>DTPa-IPV 1ste lj</t>
  </si>
  <si>
    <t>MBR 5de lj</t>
  </si>
  <si>
    <t>dTpa 3de SO</t>
  </si>
  <si>
    <t>HPV meisjes 1ste SO</t>
  </si>
  <si>
    <t>Totaal</t>
  </si>
  <si>
    <t>school X 1a</t>
  </si>
  <si>
    <t>school X 1b</t>
  </si>
  <si>
    <r>
      <rPr>
        <b/>
        <sz val="11"/>
        <color indexed="10"/>
        <rFont val="Calibri"/>
        <family val="2"/>
      </rPr>
      <t>Naam vaccinator</t>
    </r>
    <r>
      <rPr>
        <sz val="11"/>
        <color indexed="10"/>
        <rFont val="Calibri"/>
        <family val="2"/>
      </rPr>
      <t>:</t>
    </r>
  </si>
  <si>
    <t>Vaccin</t>
  </si>
  <si>
    <t>Klas</t>
  </si>
  <si>
    <t xml:space="preserve">Vaccinatiegraad </t>
  </si>
  <si>
    <t>Vaccinatiegraad</t>
  </si>
  <si>
    <t xml:space="preserve">Inhaalvaccinaties </t>
  </si>
  <si>
    <t>Controle</t>
  </si>
  <si>
    <t xml:space="preserve">DTPa-IPV-Hib-HBV </t>
  </si>
  <si>
    <t>Hexyon</t>
  </si>
  <si>
    <t xml:space="preserve">DTPa-IPV </t>
  </si>
  <si>
    <t>Infanrix-IPV</t>
  </si>
  <si>
    <t>Neisvac</t>
  </si>
  <si>
    <t xml:space="preserve">MenC </t>
  </si>
  <si>
    <t xml:space="preserve">IPV </t>
  </si>
  <si>
    <t>Priorix</t>
  </si>
  <si>
    <t xml:space="preserve">MBR </t>
  </si>
  <si>
    <t>Engerix B</t>
  </si>
  <si>
    <t xml:space="preserve">HBV </t>
  </si>
  <si>
    <t xml:space="preserve">dTpa </t>
  </si>
  <si>
    <t>Boostrix</t>
  </si>
  <si>
    <t>Imovax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</si>
</sst>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7"/>
      <name val="Calibri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3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6" tint="-0.4999699890613556"/>
      <name val="Calibri"/>
      <family val="2"/>
    </font>
    <font>
      <b/>
      <sz val="11"/>
      <color theme="6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4999699890613556"/>
      <name val="Calibri"/>
      <family val="2"/>
    </font>
    <font>
      <sz val="9"/>
      <color theme="1"/>
      <name val="Calibri"/>
      <family val="2"/>
    </font>
    <font>
      <sz val="11"/>
      <color theme="2" tint="-0.8999800086021423"/>
      <name val="Calibri"/>
      <family val="2"/>
    </font>
    <font>
      <sz val="11"/>
      <color theme="0" tint="-0.4999699890613556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6" tint="-0.24993999302387238"/>
      </left>
      <right/>
      <top style="thick">
        <color theme="6" tint="-0.24993999302387238"/>
      </top>
      <bottom/>
    </border>
    <border>
      <left/>
      <right/>
      <top style="thick">
        <color theme="6" tint="-0.24993999302387238"/>
      </top>
      <bottom/>
    </border>
    <border>
      <left/>
      <right style="thick">
        <color theme="6" tint="-0.24993999302387238"/>
      </right>
      <top style="thick">
        <color theme="6" tint="-0.24993999302387238"/>
      </top>
      <bottom/>
    </border>
    <border>
      <left/>
      <right/>
      <top/>
      <bottom style="thick">
        <color theme="6" tint="-0.24993999302387238"/>
      </bottom>
    </border>
    <border>
      <left/>
      <right style="thick">
        <color theme="6" tint="-0.24993999302387238"/>
      </right>
      <top/>
      <bottom style="thick">
        <color theme="6" tint="-0.24993999302387238"/>
      </bottom>
    </border>
    <border>
      <left/>
      <right style="thin">
        <color rgb="FF7F7F7F"/>
      </right>
      <top style="thick">
        <color theme="6" tint="-0.24993999302387238"/>
      </top>
      <bottom/>
    </border>
    <border>
      <left style="thin">
        <color rgb="FF7F7F7F"/>
      </left>
      <right style="thin">
        <color rgb="FF7F7F7F"/>
      </right>
      <top style="thick">
        <color theme="6" tint="-0.24993999302387238"/>
      </top>
      <bottom/>
    </border>
    <border>
      <left style="thin">
        <color rgb="FF7F7F7F"/>
      </left>
      <right/>
      <top style="thick">
        <color theme="6" tint="-0.24993999302387238"/>
      </top>
      <bottom/>
    </border>
    <border>
      <left style="medium">
        <color theme="6" tint="-0.24993999302387238"/>
      </left>
      <right style="thick">
        <color theme="6" tint="-0.24993999302387238"/>
      </right>
      <top style="thick">
        <color theme="6" tint="-0.24993999302387238"/>
      </top>
      <bottom/>
    </border>
    <border>
      <left/>
      <right style="thin">
        <color rgb="FF7F7F7F"/>
      </right>
      <top/>
      <bottom style="thick">
        <color theme="6" tint="-0.24993999302387238"/>
      </bottom>
    </border>
    <border>
      <left style="thin">
        <color rgb="FF7F7F7F"/>
      </left>
      <right style="thin">
        <color rgb="FF7F7F7F"/>
      </right>
      <top/>
      <bottom style="thick">
        <color theme="6" tint="-0.24993999302387238"/>
      </bottom>
    </border>
    <border>
      <left style="thin">
        <color rgb="FF7F7F7F"/>
      </left>
      <right/>
      <top/>
      <bottom style="thick">
        <color theme="6" tint="-0.24993999302387238"/>
      </bottom>
    </border>
    <border>
      <left style="thin"/>
      <right style="thin">
        <color rgb="FF7F7F7F"/>
      </right>
      <top/>
      <bottom style="thick">
        <color theme="6" tint="-0.24993999302387238"/>
      </bottom>
    </border>
    <border>
      <left style="medium">
        <color theme="6" tint="-0.24993999302387238"/>
      </left>
      <right style="thick">
        <color theme="6" tint="-0.24993999302387238"/>
      </right>
      <top/>
      <bottom style="thick">
        <color theme="6" tint="-0.24993999302387238"/>
      </bottom>
    </border>
    <border>
      <left style="thick">
        <color theme="6" tint="-0.24993999302387238"/>
      </left>
      <right/>
      <top/>
      <bottom/>
    </border>
    <border>
      <left style="thick">
        <color theme="6" tint="-0.24993999302387238"/>
      </left>
      <right style="thick">
        <color theme="6" tint="-0.24993999302387238"/>
      </right>
      <top style="thick">
        <color theme="6" tint="-0.24993999302387238"/>
      </top>
      <bottom/>
    </border>
    <border>
      <left style="thick">
        <color theme="6" tint="-0.24993999302387238"/>
      </left>
      <right style="thick">
        <color theme="6" tint="-0.24993999302387238"/>
      </right>
      <top/>
      <bottom style="thick">
        <color theme="6" tint="-0.24993999302387238"/>
      </bottom>
    </border>
    <border>
      <left style="medium">
        <color theme="6" tint="-0.24993999302387238"/>
      </left>
      <right/>
      <top style="medium">
        <color theme="6" tint="-0.24993999302387238"/>
      </top>
      <bottom style="medium">
        <color theme="6" tint="-0.24993999302387238"/>
      </bottom>
    </border>
    <border>
      <left/>
      <right/>
      <top style="medium">
        <color theme="6" tint="-0.24993999302387238"/>
      </top>
      <bottom style="medium">
        <color theme="6" tint="-0.24993999302387238"/>
      </bottom>
    </border>
    <border>
      <left/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>
        <color theme="6" tint="-0.24993999302387238"/>
      </left>
      <right/>
      <top style="medium">
        <color theme="6" tint="-0.24993999302387238"/>
      </top>
      <bottom style="thin">
        <color theme="0" tint="-0.4999699890613556"/>
      </bottom>
    </border>
    <border>
      <left/>
      <right style="thin">
        <color theme="0" tint="-0.4999699890613556"/>
      </right>
      <top style="medium">
        <color theme="6" tint="-0.24993999302387238"/>
      </top>
      <bottom style="thin">
        <color theme="0" tint="-0.4999699890613556"/>
      </bottom>
    </border>
    <border>
      <left style="medium">
        <color theme="6" tint="-0.24993999302387238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6" tint="-0.24993999302387238"/>
      </left>
      <right/>
      <top style="thin">
        <color theme="0" tint="-0.4999699890613556"/>
      </top>
      <bottom style="medium">
        <color theme="6" tint="-0.24993999302387238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6" tint="-0.24993999302387238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theme="0" tint="-0.4999699890613556"/>
      </left>
      <right style="medium">
        <color theme="6" tint="-0.24993999302387238"/>
      </right>
      <top style="medium">
        <color theme="6" tint="-0.24993999302387238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6" tint="-0.24993999302387238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6" tint="-0.24993999302387238"/>
      </right>
      <top style="thin">
        <color theme="0" tint="-0.4999699890613556"/>
      </top>
      <bottom style="medium">
        <color theme="6" tint="-0.24993999302387238"/>
      </bottom>
    </border>
    <border>
      <left style="thick">
        <color theme="6" tint="-0.24993999302387238"/>
      </left>
      <right style="thick">
        <color theme="6" tint="-0.24993999302387238"/>
      </right>
      <top style="thin">
        <color rgb="FF7F7F7F"/>
      </top>
      <bottom style="thin">
        <color rgb="FF7F7F7F"/>
      </bottom>
    </border>
    <border>
      <left style="thick">
        <color theme="6" tint="-0.24993999302387238"/>
      </left>
      <right style="thick">
        <color theme="6" tint="-0.24993999302387238"/>
      </right>
      <top/>
      <bottom style="thin">
        <color rgb="FF7F7F7F"/>
      </bottom>
    </border>
    <border>
      <left style="thick">
        <color theme="6" tint="-0.24993999302387238"/>
      </left>
      <right style="thick">
        <color theme="6" tint="-0.24993999302387238"/>
      </right>
      <top style="thick">
        <color theme="6" tint="-0.24993999302387238"/>
      </top>
      <bottom style="thin">
        <color rgb="FF7F7F7F"/>
      </bottom>
    </border>
    <border>
      <left/>
      <right style="thin">
        <color rgb="FF7F7F7F"/>
      </right>
      <top style="thick">
        <color theme="6" tint="-0.24993999302387238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ck">
        <color theme="6" tint="-0.24993999302387238"/>
      </top>
      <bottom style="thin">
        <color rgb="FF7F7F7F"/>
      </bottom>
    </border>
    <border>
      <left style="thin">
        <color rgb="FF7F7F7F"/>
      </left>
      <right/>
      <top style="thick">
        <color theme="6" tint="-0.24993999302387238"/>
      </top>
      <bottom style="thin">
        <color rgb="FF7F7F7F"/>
      </bottom>
    </border>
    <border>
      <left style="medium">
        <color theme="6" tint="-0.24993999302387238"/>
      </left>
      <right style="thick">
        <color theme="6" tint="-0.24993999302387238"/>
      </right>
      <top style="thick">
        <color theme="6" tint="-0.24993999302387238"/>
      </top>
      <bottom style="thin">
        <color rgb="FF7F7F7F"/>
      </bottom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 style="medium">
        <color theme="6" tint="-0.24993999302387238"/>
      </left>
      <right style="thick">
        <color theme="6" tint="-0.24993999302387238"/>
      </right>
      <top style="thin">
        <color rgb="FF7F7F7F"/>
      </top>
      <bottom style="thin">
        <color rgb="FF7F7F7F"/>
      </bottom>
    </border>
    <border>
      <left style="thick">
        <color theme="6" tint="-0.24993999302387238"/>
      </left>
      <right style="thick">
        <color theme="6" tint="-0.24993999302387238"/>
      </right>
      <top style="thin">
        <color rgb="FF7F7F7F"/>
      </top>
      <bottom style="medium">
        <color theme="6" tint="-0.24993999302387238"/>
      </bottom>
    </border>
    <border>
      <left/>
      <right style="thin">
        <color rgb="FF7F7F7F"/>
      </right>
      <top style="thin">
        <color rgb="FF7F7F7F"/>
      </top>
      <bottom style="medium">
        <color theme="6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theme="6" tint="-0.24993999302387238"/>
      </bottom>
    </border>
    <border>
      <left style="thin">
        <color rgb="FF7F7F7F"/>
      </left>
      <right style="medium">
        <color theme="6" tint="-0.24993999302387238"/>
      </right>
      <top style="thin">
        <color rgb="FF7F7F7F"/>
      </top>
      <bottom style="medium">
        <color theme="6" tint="-0.24993999302387238"/>
      </bottom>
    </border>
    <border>
      <left style="medium">
        <color theme="6" tint="-0.24993999302387238"/>
      </left>
      <right style="thick">
        <color theme="6" tint="-0.24993999302387238"/>
      </right>
      <top style="thin">
        <color rgb="FF7F7F7F"/>
      </top>
      <bottom style="medium">
        <color theme="6" tint="-0.24993999302387238"/>
      </bottom>
    </border>
    <border>
      <left style="thin">
        <color rgb="FF7F7F7F"/>
      </left>
      <right/>
      <top/>
      <bottom style="thin">
        <color rgb="FF7F7F7F"/>
      </bottom>
    </border>
    <border>
      <left style="medium">
        <color theme="6" tint="-0.24993999302387238"/>
      </left>
      <right style="thick">
        <color theme="6" tint="-0.24993999302387238"/>
      </right>
      <top/>
      <bottom style="thin">
        <color rgb="FF7F7F7F"/>
      </bottom>
    </border>
    <border>
      <left style="thick">
        <color theme="6" tint="-0.24993999302387238"/>
      </left>
      <right style="thick">
        <color theme="6" tint="-0.24993999302387238"/>
      </right>
      <top style="thin">
        <color rgb="FF7F7F7F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ck">
        <color theme="6" tint="-0.24993999302387238"/>
      </left>
      <right style="thick">
        <color theme="6" tint="-0.24993999302387238"/>
      </right>
      <top style="medium">
        <color theme="6" tint="-0.24993999302387238"/>
      </top>
      <bottom style="thin">
        <color rgb="FF7F7F7F"/>
      </bottom>
    </border>
    <border>
      <left/>
      <right style="thin">
        <color rgb="FF7F7F7F"/>
      </right>
      <top style="medium">
        <color theme="6" tint="-0.24993999302387238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medium">
        <color theme="6" tint="-0.24993999302387238"/>
      </top>
      <bottom style="thin">
        <color rgb="FF7F7F7F"/>
      </bottom>
    </border>
    <border>
      <left style="thick">
        <color theme="6" tint="-0.24993999302387238"/>
      </left>
      <right style="thick">
        <color theme="6" tint="-0.24993999302387238"/>
      </right>
      <top style="thin">
        <color rgb="FF7F7F7F"/>
      </top>
      <bottom style="thick">
        <color theme="6" tint="-0.24993999302387238"/>
      </bottom>
    </border>
    <border>
      <left style="thick">
        <color theme="6" tint="-0.24993999302387238"/>
      </left>
      <right style="thin">
        <color rgb="FF7F7F7F"/>
      </right>
      <top style="thin">
        <color rgb="FF7F7F7F"/>
      </top>
      <bottom style="thick">
        <color theme="6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ck">
        <color theme="6" tint="-0.24993999302387238"/>
      </bottom>
    </border>
    <border>
      <left style="thin">
        <color rgb="FF7F7F7F"/>
      </left>
      <right style="medium">
        <color theme="6" tint="-0.24993999302387238"/>
      </right>
      <top style="thin">
        <color rgb="FF7F7F7F"/>
      </top>
      <bottom style="thick">
        <color theme="6" tint="-0.24993999302387238"/>
      </bottom>
    </border>
    <border>
      <left style="medium">
        <color theme="6" tint="-0.24993999302387238"/>
      </left>
      <right style="thick">
        <color theme="6" tint="-0.24993999302387238"/>
      </right>
      <top style="thin">
        <color rgb="FF7F7F7F"/>
      </top>
      <bottom style="thick">
        <color theme="6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3" fontId="0" fillId="4" borderId="10" xfId="17" applyNumberFormat="1" applyBorder="1" applyAlignment="1" applyProtection="1">
      <alignment/>
      <protection/>
    </xf>
    <xf numFmtId="43" fontId="0" fillId="4" borderId="11" xfId="17" applyNumberFormat="1" applyBorder="1" applyAlignment="1" applyProtection="1">
      <alignment/>
      <protection/>
    </xf>
    <xf numFmtId="43" fontId="43" fillId="4" borderId="11" xfId="17" applyNumberFormat="1" applyFont="1" applyBorder="1" applyAlignment="1" applyProtection="1">
      <alignment horizontal="left"/>
      <protection/>
    </xf>
    <xf numFmtId="43" fontId="0" fillId="4" borderId="11" xfId="17" applyNumberFormat="1" applyFont="1" applyBorder="1" applyAlignment="1" applyProtection="1">
      <alignment horizontal="left"/>
      <protection/>
    </xf>
    <xf numFmtId="43" fontId="0" fillId="4" borderId="11" xfId="17" applyNumberFormat="1" applyFont="1" applyBorder="1" applyAlignment="1" applyProtection="1">
      <alignment/>
      <protection/>
    </xf>
    <xf numFmtId="43" fontId="0" fillId="4" borderId="12" xfId="17" applyNumberFormat="1" applyBorder="1" applyAlignment="1" applyProtection="1">
      <alignment/>
      <protection/>
    </xf>
    <xf numFmtId="43" fontId="0" fillId="4" borderId="13" xfId="17" applyNumberFormat="1" applyBorder="1" applyAlignment="1" applyProtection="1">
      <alignment/>
      <protection/>
    </xf>
    <xf numFmtId="43" fontId="0" fillId="4" borderId="13" xfId="17" applyNumberFormat="1" applyFont="1" applyBorder="1" applyAlignment="1" applyProtection="1">
      <alignment horizontal="right"/>
      <protection/>
    </xf>
    <xf numFmtId="43" fontId="0" fillId="4" borderId="14" xfId="17" applyNumberFormat="1" applyBorder="1" applyAlignment="1" applyProtection="1">
      <alignment/>
      <protection/>
    </xf>
    <xf numFmtId="1" fontId="0" fillId="4" borderId="1" xfId="45" applyNumberFormat="1" applyFill="1" applyBorder="1" applyAlignment="1" applyProtection="1">
      <alignment/>
      <protection locked="0"/>
    </xf>
    <xf numFmtId="41" fontId="44" fillId="4" borderId="15" xfId="45" applyFont="1" applyFill="1" applyBorder="1" applyAlignment="1" applyProtection="1">
      <alignment horizontal="center"/>
      <protection hidden="1"/>
    </xf>
    <xf numFmtId="41" fontId="44" fillId="4" borderId="16" xfId="45" applyFont="1" applyFill="1" applyBorder="1" applyAlignment="1" applyProtection="1">
      <alignment horizontal="center"/>
      <protection hidden="1"/>
    </xf>
    <xf numFmtId="41" fontId="44" fillId="4" borderId="17" xfId="45" applyFont="1" applyFill="1" applyBorder="1" applyAlignment="1" applyProtection="1">
      <alignment horizontal="center"/>
      <protection hidden="1"/>
    </xf>
    <xf numFmtId="41" fontId="45" fillId="4" borderId="18" xfId="45" applyFont="1" applyFill="1" applyBorder="1" applyAlignment="1" applyProtection="1">
      <alignment horizontal="center"/>
      <protection hidden="1"/>
    </xf>
    <xf numFmtId="41" fontId="44" fillId="4" borderId="19" xfId="45" applyFont="1" applyFill="1" applyBorder="1" applyAlignment="1" applyProtection="1">
      <alignment horizontal="center"/>
      <protection hidden="1"/>
    </xf>
    <xf numFmtId="41" fontId="44" fillId="4" borderId="20" xfId="45" applyFont="1" applyFill="1" applyBorder="1" applyAlignment="1" applyProtection="1">
      <alignment horizontal="center"/>
      <protection hidden="1"/>
    </xf>
    <xf numFmtId="41" fontId="44" fillId="4" borderId="21" xfId="45" applyFont="1" applyFill="1" applyBorder="1" applyAlignment="1" applyProtection="1">
      <alignment horizontal="center"/>
      <protection hidden="1"/>
    </xf>
    <xf numFmtId="41" fontId="44" fillId="4" borderId="22" xfId="45" applyFont="1" applyFill="1" applyBorder="1" applyAlignment="1" applyProtection="1">
      <alignment horizontal="center"/>
      <protection hidden="1"/>
    </xf>
    <xf numFmtId="41" fontId="44" fillId="4" borderId="23" xfId="45" applyFont="1" applyFill="1" applyBorder="1" applyAlignment="1" applyProtection="1">
      <alignment horizontal="center"/>
      <protection hidden="1"/>
    </xf>
    <xf numFmtId="43" fontId="46" fillId="0" borderId="0" xfId="44" applyFont="1" applyAlignment="1" applyProtection="1">
      <alignment/>
      <protection/>
    </xf>
    <xf numFmtId="0" fontId="0" fillId="0" borderId="0" xfId="0" applyAlignment="1" applyProtection="1">
      <alignment/>
      <protection/>
    </xf>
    <xf numFmtId="43" fontId="46" fillId="0" borderId="24" xfId="44" applyFont="1" applyBorder="1" applyAlignment="1" applyProtection="1">
      <alignment/>
      <protection/>
    </xf>
    <xf numFmtId="41" fontId="0" fillId="4" borderId="25" xfId="45" applyFont="1" applyFill="1" applyBorder="1" applyAlignment="1" applyProtection="1">
      <alignment/>
      <protection hidden="1"/>
    </xf>
    <xf numFmtId="41" fontId="0" fillId="4" borderId="26" xfId="45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/>
    </xf>
    <xf numFmtId="41" fontId="0" fillId="4" borderId="0" xfId="45" applyFont="1" applyFill="1" applyBorder="1" applyAlignment="1" applyProtection="1">
      <alignment/>
      <protection/>
    </xf>
    <xf numFmtId="41" fontId="0" fillId="4" borderId="0" xfId="45" applyFill="1" applyBorder="1" applyAlignment="1" applyProtection="1">
      <alignment/>
      <protection/>
    </xf>
    <xf numFmtId="41" fontId="43" fillId="4" borderId="0" xfId="45" applyFont="1" applyFill="1" applyBorder="1" applyAlignment="1" applyProtection="1">
      <alignment/>
      <protection/>
    </xf>
    <xf numFmtId="9" fontId="0" fillId="4" borderId="0" xfId="53" applyFill="1" applyBorder="1" applyAlignment="1" applyProtection="1">
      <alignment/>
      <protection/>
    </xf>
    <xf numFmtId="41" fontId="43" fillId="4" borderId="27" xfId="45" applyFont="1" applyFill="1" applyBorder="1" applyAlignment="1" applyProtection="1">
      <alignment/>
      <protection/>
    </xf>
    <xf numFmtId="41" fontId="0" fillId="4" borderId="28" xfId="45" applyFont="1" applyFill="1" applyBorder="1" applyAlignment="1" applyProtection="1">
      <alignment/>
      <protection/>
    </xf>
    <xf numFmtId="41" fontId="0" fillId="4" borderId="29" xfId="45" applyFill="1" applyBorder="1" applyAlignment="1" applyProtection="1">
      <alignment/>
      <protection/>
    </xf>
    <xf numFmtId="41" fontId="44" fillId="4" borderId="30" xfId="45" applyFont="1" applyFill="1" applyBorder="1" applyAlignment="1" applyProtection="1">
      <alignment/>
      <protection/>
    </xf>
    <xf numFmtId="41" fontId="47" fillId="4" borderId="31" xfId="45" applyFont="1" applyFill="1" applyBorder="1" applyAlignment="1" applyProtection="1">
      <alignment horizontal="right"/>
      <protection/>
    </xf>
    <xf numFmtId="41" fontId="44" fillId="4" borderId="32" xfId="45" applyFont="1" applyFill="1" applyBorder="1" applyAlignment="1" applyProtection="1">
      <alignment/>
      <protection/>
    </xf>
    <xf numFmtId="41" fontId="47" fillId="4" borderId="33" xfId="45" applyFont="1" applyFill="1" applyBorder="1" applyAlignment="1" applyProtection="1">
      <alignment horizontal="right"/>
      <protection/>
    </xf>
    <xf numFmtId="41" fontId="44" fillId="4" borderId="34" xfId="45" applyFont="1" applyFill="1" applyBorder="1" applyAlignment="1" applyProtection="1">
      <alignment/>
      <protection/>
    </xf>
    <xf numFmtId="41" fontId="47" fillId="4" borderId="35" xfId="45" applyFont="1" applyFill="1" applyBorder="1" applyAlignment="1" applyProtection="1">
      <alignment horizontal="right"/>
      <protection/>
    </xf>
    <xf numFmtId="41" fontId="46" fillId="0" borderId="0" xfId="45" applyFont="1" applyAlignment="1" applyProtection="1">
      <alignment/>
      <protection/>
    </xf>
    <xf numFmtId="1" fontId="0" fillId="4" borderId="36" xfId="45" applyNumberFormat="1" applyFill="1" applyBorder="1" applyAlignment="1" applyProtection="1">
      <alignment/>
      <protection locked="0"/>
    </xf>
    <xf numFmtId="1" fontId="0" fillId="4" borderId="37" xfId="45" applyNumberFormat="1" applyFill="1" applyBorder="1" applyAlignment="1" applyProtection="1">
      <alignment/>
      <protection locked="0"/>
    </xf>
    <xf numFmtId="1" fontId="0" fillId="4" borderId="38" xfId="45" applyNumberFormat="1" applyFill="1" applyBorder="1" applyAlignment="1" applyProtection="1">
      <alignment/>
      <protection locked="0"/>
    </xf>
    <xf numFmtId="41" fontId="0" fillId="4" borderId="39" xfId="45" applyFill="1" applyBorder="1" applyAlignment="1" applyProtection="1">
      <alignment/>
      <protection locked="0"/>
    </xf>
    <xf numFmtId="41" fontId="0" fillId="4" borderId="40" xfId="45" applyFill="1" applyBorder="1" applyAlignment="1" applyProtection="1">
      <alignment/>
      <protection locked="0"/>
    </xf>
    <xf numFmtId="41" fontId="0" fillId="4" borderId="41" xfId="45" applyFill="1" applyBorder="1" applyAlignment="1" applyProtection="1">
      <alignment/>
      <protection locked="0"/>
    </xf>
    <xf numFmtId="41" fontId="48" fillId="4" borderId="42" xfId="45" applyFont="1" applyFill="1" applyBorder="1" applyAlignment="1" applyProtection="1">
      <alignment horizontal="right"/>
      <protection locked="0"/>
    </xf>
    <xf numFmtId="41" fontId="44" fillId="4" borderId="43" xfId="45" applyFont="1" applyFill="1" applyBorder="1" applyAlignment="1" applyProtection="1">
      <alignment/>
      <protection locked="0"/>
    </xf>
    <xf numFmtId="41" fontId="44" fillId="4" borderId="44" xfId="45" applyFont="1" applyFill="1" applyBorder="1" applyAlignment="1" applyProtection="1">
      <alignment/>
      <protection locked="0"/>
    </xf>
    <xf numFmtId="1" fontId="0" fillId="4" borderId="45" xfId="45" applyNumberFormat="1" applyFill="1" applyBorder="1" applyAlignment="1" applyProtection="1">
      <alignment/>
      <protection locked="0"/>
    </xf>
    <xf numFmtId="1" fontId="0" fillId="4" borderId="46" xfId="45" applyNumberFormat="1" applyFill="1" applyBorder="1" applyAlignment="1" applyProtection="1">
      <alignment/>
      <protection locked="0"/>
    </xf>
    <xf numFmtId="1" fontId="0" fillId="4" borderId="46" xfId="53" applyNumberFormat="1" applyFill="1" applyBorder="1" applyAlignment="1" applyProtection="1">
      <alignment/>
      <protection locked="0"/>
    </xf>
    <xf numFmtId="1" fontId="0" fillId="4" borderId="47" xfId="53" applyNumberFormat="1" applyFill="1" applyBorder="1" applyAlignment="1" applyProtection="1">
      <alignment/>
      <protection locked="0"/>
    </xf>
    <xf numFmtId="1" fontId="49" fillId="4" borderId="48" xfId="53" applyNumberFormat="1" applyFont="1" applyFill="1" applyBorder="1" applyAlignment="1" applyProtection="1">
      <alignment/>
      <protection locked="0"/>
    </xf>
    <xf numFmtId="9" fontId="0" fillId="4" borderId="1" xfId="53" applyNumberFormat="1" applyFill="1" applyBorder="1" applyAlignment="1" applyProtection="1">
      <alignment/>
      <protection locked="0"/>
    </xf>
    <xf numFmtId="9" fontId="0" fillId="4" borderId="49" xfId="53" applyNumberFormat="1" applyFill="1" applyBorder="1" applyAlignment="1" applyProtection="1">
      <alignment/>
      <protection locked="0"/>
    </xf>
    <xf numFmtId="1" fontId="49" fillId="4" borderId="50" xfId="53" applyNumberFormat="1" applyFont="1" applyFill="1" applyBorder="1" applyAlignment="1" applyProtection="1">
      <alignment/>
      <protection locked="0"/>
    </xf>
    <xf numFmtId="41" fontId="48" fillId="4" borderId="51" xfId="45" applyFont="1" applyFill="1" applyBorder="1" applyAlignment="1" applyProtection="1">
      <alignment horizontal="right"/>
      <protection locked="0"/>
    </xf>
    <xf numFmtId="1" fontId="0" fillId="4" borderId="52" xfId="45" applyNumberFormat="1" applyFill="1" applyBorder="1" applyAlignment="1" applyProtection="1">
      <alignment/>
      <protection locked="0"/>
    </xf>
    <xf numFmtId="1" fontId="0" fillId="4" borderId="53" xfId="45" applyNumberFormat="1" applyFill="1" applyBorder="1" applyAlignment="1" applyProtection="1">
      <alignment/>
      <protection locked="0"/>
    </xf>
    <xf numFmtId="9" fontId="0" fillId="4" borderId="53" xfId="53" applyNumberFormat="1" applyFill="1" applyBorder="1" applyAlignment="1" applyProtection="1">
      <alignment/>
      <protection locked="0"/>
    </xf>
    <xf numFmtId="9" fontId="0" fillId="4" borderId="54" xfId="53" applyNumberFormat="1" applyFill="1" applyBorder="1" applyAlignment="1" applyProtection="1">
      <alignment/>
      <protection locked="0"/>
    </xf>
    <xf numFmtId="1" fontId="49" fillId="4" borderId="55" xfId="53" applyNumberFormat="1" applyFont="1" applyFill="1" applyBorder="1" applyAlignment="1" applyProtection="1">
      <alignment/>
      <protection locked="0"/>
    </xf>
    <xf numFmtId="9" fontId="0" fillId="4" borderId="38" xfId="53" applyNumberFormat="1" applyFill="1" applyBorder="1" applyAlignment="1" applyProtection="1">
      <alignment/>
      <protection locked="0"/>
    </xf>
    <xf numFmtId="9" fontId="0" fillId="4" borderId="56" xfId="53" applyNumberFormat="1" applyFill="1" applyBorder="1" applyAlignment="1" applyProtection="1">
      <alignment/>
      <protection locked="0"/>
    </xf>
    <xf numFmtId="1" fontId="49" fillId="4" borderId="57" xfId="53" applyNumberFormat="1" applyFont="1" applyFill="1" applyBorder="1" applyAlignment="1" applyProtection="1">
      <alignment/>
      <protection locked="0"/>
    </xf>
    <xf numFmtId="41" fontId="48" fillId="4" borderId="58" xfId="45" applyFont="1" applyFill="1" applyBorder="1" applyAlignment="1" applyProtection="1">
      <alignment horizontal="right"/>
      <protection locked="0"/>
    </xf>
    <xf numFmtId="1" fontId="0" fillId="4" borderId="59" xfId="45" applyNumberFormat="1" applyFill="1" applyBorder="1" applyAlignment="1" applyProtection="1">
      <alignment/>
      <protection locked="0"/>
    </xf>
    <xf numFmtId="41" fontId="44" fillId="4" borderId="60" xfId="45" applyFont="1" applyFill="1" applyBorder="1" applyAlignment="1" applyProtection="1">
      <alignment/>
      <protection locked="0"/>
    </xf>
    <xf numFmtId="1" fontId="0" fillId="4" borderId="61" xfId="45" applyNumberFormat="1" applyFill="1" applyBorder="1" applyAlignment="1" applyProtection="1">
      <alignment/>
      <protection locked="0"/>
    </xf>
    <xf numFmtId="1" fontId="0" fillId="4" borderId="62" xfId="45" applyNumberFormat="1" applyFill="1" applyBorder="1" applyAlignment="1" applyProtection="1">
      <alignment/>
      <protection locked="0"/>
    </xf>
    <xf numFmtId="41" fontId="48" fillId="4" borderId="63" xfId="45" applyFont="1" applyFill="1" applyBorder="1" applyAlignment="1" applyProtection="1">
      <alignment horizontal="right"/>
      <protection locked="0"/>
    </xf>
    <xf numFmtId="1" fontId="0" fillId="4" borderId="64" xfId="45" applyNumberFormat="1" applyFill="1" applyBorder="1" applyAlignment="1" applyProtection="1">
      <alignment/>
      <protection locked="0"/>
    </xf>
    <xf numFmtId="1" fontId="0" fillId="4" borderId="65" xfId="45" applyNumberFormat="1" applyFill="1" applyBorder="1" applyAlignment="1" applyProtection="1">
      <alignment/>
      <protection locked="0"/>
    </xf>
    <xf numFmtId="9" fontId="0" fillId="4" borderId="65" xfId="53" applyNumberFormat="1" applyFill="1" applyBorder="1" applyAlignment="1" applyProtection="1">
      <alignment/>
      <protection locked="0"/>
    </xf>
    <xf numFmtId="9" fontId="0" fillId="4" borderId="66" xfId="53" applyNumberFormat="1" applyFill="1" applyBorder="1" applyAlignment="1" applyProtection="1">
      <alignment/>
      <protection locked="0"/>
    </xf>
    <xf numFmtId="1" fontId="49" fillId="4" borderId="67" xfId="53" applyNumberFormat="1" applyFont="1" applyFill="1" applyBorder="1" applyAlignment="1" applyProtection="1">
      <alignment/>
      <protection locked="0"/>
    </xf>
    <xf numFmtId="43" fontId="42" fillId="4" borderId="25" xfId="17" applyNumberFormat="1" applyFont="1" applyBorder="1" applyAlignment="1" applyProtection="1">
      <alignment/>
      <protection locked="0"/>
    </xf>
    <xf numFmtId="43" fontId="0" fillId="4" borderId="26" xfId="17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0</xdr:row>
      <xdr:rowOff>76200</xdr:rowOff>
    </xdr:from>
    <xdr:to>
      <xdr:col>4</xdr:col>
      <xdr:colOff>0</xdr:colOff>
      <xdr:row>1</xdr:row>
      <xdr:rowOff>57150</xdr:rowOff>
    </xdr:to>
    <xdr:pic>
      <xdr:nvPicPr>
        <xdr:cNvPr id="1" name="Afbeelding 1" descr="cid:part3.06050206.06040408@vwvj.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620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" sqref="A10"/>
    </sheetView>
  </sheetViews>
  <sheetFormatPr defaultColWidth="9.140625" defaultRowHeight="15"/>
  <cols>
    <col min="1" max="1" width="22.57421875" style="21" customWidth="1"/>
    <col min="2" max="2" width="11.00390625" style="21" bestFit="1" customWidth="1"/>
    <col min="3" max="3" width="13.7109375" style="21" bestFit="1" customWidth="1"/>
    <col min="4" max="4" width="15.57421875" style="21" bestFit="1" customWidth="1"/>
    <col min="5" max="5" width="17.421875" style="21" customWidth="1"/>
    <col min="6" max="6" width="10.421875" style="21" customWidth="1"/>
    <col min="7" max="7" width="10.7109375" style="21" bestFit="1" customWidth="1"/>
    <col min="8" max="8" width="10.421875" style="21" bestFit="1" customWidth="1"/>
    <col min="9" max="9" width="19.140625" style="21" bestFit="1" customWidth="1"/>
    <col min="10" max="10" width="19.140625" style="21" customWidth="1"/>
    <col min="11" max="11" width="9.28125" style="21" bestFit="1" customWidth="1"/>
    <col min="12" max="16384" width="9.140625" style="21" customWidth="1"/>
  </cols>
  <sheetData>
    <row r="1" spans="1:12" ht="24" thickTop="1">
      <c r="A1" s="77" t="s">
        <v>21</v>
      </c>
      <c r="B1" s="1"/>
      <c r="C1" s="2"/>
      <c r="D1" s="2"/>
      <c r="E1" s="3" t="s">
        <v>13</v>
      </c>
      <c r="F1" s="2"/>
      <c r="G1" s="2"/>
      <c r="H1" s="4"/>
      <c r="I1" s="5"/>
      <c r="J1" s="2"/>
      <c r="K1" s="6"/>
      <c r="L1" s="20"/>
    </row>
    <row r="2" spans="1:12" ht="15.75" thickBot="1">
      <c r="A2" s="78"/>
      <c r="B2" s="7"/>
      <c r="C2" s="7"/>
      <c r="D2" s="7"/>
      <c r="E2" s="8"/>
      <c r="F2" s="7"/>
      <c r="G2" s="7"/>
      <c r="H2" s="7"/>
      <c r="I2" s="7"/>
      <c r="J2" s="7"/>
      <c r="K2" s="9"/>
      <c r="L2" s="22"/>
    </row>
    <row r="3" spans="1:12" ht="15.75" thickTop="1">
      <c r="A3" s="23" t="s">
        <v>22</v>
      </c>
      <c r="B3" s="11" t="s">
        <v>5</v>
      </c>
      <c r="C3" s="12" t="s">
        <v>6</v>
      </c>
      <c r="D3" s="12" t="s">
        <v>7</v>
      </c>
      <c r="E3" s="12" t="s">
        <v>7</v>
      </c>
      <c r="F3" s="12" t="s">
        <v>10</v>
      </c>
      <c r="G3" s="12" t="s">
        <v>9</v>
      </c>
      <c r="H3" s="12" t="s">
        <v>8</v>
      </c>
      <c r="I3" s="12" t="s">
        <v>24</v>
      </c>
      <c r="J3" s="13" t="s">
        <v>25</v>
      </c>
      <c r="K3" s="14" t="s">
        <v>27</v>
      </c>
      <c r="L3" s="20"/>
    </row>
    <row r="4" spans="1:12" ht="15.75" thickBot="1">
      <c r="A4" s="24" t="s">
        <v>23</v>
      </c>
      <c r="B4" s="15"/>
      <c r="C4" s="16" t="s">
        <v>2</v>
      </c>
      <c r="D4" s="16" t="s">
        <v>0</v>
      </c>
      <c r="E4" s="16" t="s">
        <v>1</v>
      </c>
      <c r="F4" s="16" t="s">
        <v>4</v>
      </c>
      <c r="G4" s="17"/>
      <c r="H4" s="18" t="s">
        <v>3</v>
      </c>
      <c r="I4" s="16" t="s">
        <v>11</v>
      </c>
      <c r="J4" s="17" t="s">
        <v>12</v>
      </c>
      <c r="K4" s="19"/>
      <c r="L4" s="20"/>
    </row>
    <row r="5" spans="1:12" ht="15.75" thickTop="1">
      <c r="A5" s="48" t="s">
        <v>14</v>
      </c>
      <c r="B5" s="49"/>
      <c r="C5" s="50"/>
      <c r="D5" s="50"/>
      <c r="E5" s="50"/>
      <c r="F5" s="50"/>
      <c r="G5" s="50"/>
      <c r="H5" s="50"/>
      <c r="I5" s="51"/>
      <c r="J5" s="52"/>
      <c r="K5" s="53"/>
      <c r="L5" s="20"/>
    </row>
    <row r="6" spans="1:12" ht="15">
      <c r="A6" s="46" t="s">
        <v>19</v>
      </c>
      <c r="B6" s="40">
        <v>23</v>
      </c>
      <c r="C6" s="10">
        <v>1</v>
      </c>
      <c r="D6" s="10">
        <v>17</v>
      </c>
      <c r="E6" s="10">
        <v>1</v>
      </c>
      <c r="F6" s="10">
        <v>2</v>
      </c>
      <c r="G6" s="10">
        <v>1</v>
      </c>
      <c r="H6" s="10">
        <v>1</v>
      </c>
      <c r="I6" s="54">
        <f>_xlfn.IFERROR((C6+D6)/B6,"")</f>
        <v>0.782608695652174</v>
      </c>
      <c r="J6" s="55">
        <f>_xlfn.IFERROR((C6+D6+F6)/B6,"")</f>
        <v>0.8695652173913043</v>
      </c>
      <c r="K6" s="56" t="b">
        <f>B12=C12+D12+E12+F12+G12+H12</f>
        <v>1</v>
      </c>
      <c r="L6" s="20"/>
    </row>
    <row r="7" spans="1:12" ht="15">
      <c r="A7" s="46" t="s">
        <v>20</v>
      </c>
      <c r="B7" s="40">
        <v>25</v>
      </c>
      <c r="C7" s="10">
        <v>0</v>
      </c>
      <c r="D7" s="10">
        <v>20</v>
      </c>
      <c r="E7" s="10">
        <v>0</v>
      </c>
      <c r="F7" s="10">
        <v>1</v>
      </c>
      <c r="G7" s="10">
        <v>0</v>
      </c>
      <c r="H7" s="10">
        <v>3</v>
      </c>
      <c r="I7" s="54">
        <f aca="true" t="shared" si="0" ref="I7:I32">_xlfn.IFERROR((C7+D7)/B7,"")</f>
        <v>0.8</v>
      </c>
      <c r="J7" s="55">
        <f aca="true" t="shared" si="1" ref="J7:J32">_xlfn.IFERROR((C7+D7+F7)/B7,"")</f>
        <v>0.84</v>
      </c>
      <c r="K7" s="56" t="b">
        <f aca="true" t="shared" si="2" ref="K7:K32">B7=C7+D7+E7+F7+G7+H7</f>
        <v>0</v>
      </c>
      <c r="L7" s="20"/>
    </row>
    <row r="8" spans="1:12" ht="15">
      <c r="A8" s="46"/>
      <c r="B8" s="40"/>
      <c r="C8" s="10"/>
      <c r="D8" s="10"/>
      <c r="E8" s="10"/>
      <c r="F8" s="10"/>
      <c r="G8" s="10"/>
      <c r="H8" s="10"/>
      <c r="I8" s="54">
        <f t="shared" si="0"/>
      </c>
      <c r="J8" s="55">
        <f t="shared" si="1"/>
      </c>
      <c r="K8" s="56" t="b">
        <f t="shared" si="2"/>
        <v>1</v>
      </c>
      <c r="L8" s="20"/>
    </row>
    <row r="9" spans="1:12" ht="15">
      <c r="A9" s="46"/>
      <c r="B9" s="40"/>
      <c r="C9" s="10"/>
      <c r="D9" s="10"/>
      <c r="E9" s="10"/>
      <c r="F9" s="10"/>
      <c r="G9" s="10"/>
      <c r="H9" s="10"/>
      <c r="I9" s="54">
        <f t="shared" si="0"/>
      </c>
      <c r="J9" s="55">
        <f t="shared" si="1"/>
      </c>
      <c r="K9" s="56" t="b">
        <f t="shared" si="2"/>
        <v>1</v>
      </c>
      <c r="L9" s="20"/>
    </row>
    <row r="10" spans="1:14" ht="15">
      <c r="A10" s="46"/>
      <c r="B10" s="40"/>
      <c r="C10" s="10"/>
      <c r="D10" s="10"/>
      <c r="E10" s="10"/>
      <c r="F10" s="10"/>
      <c r="G10" s="10"/>
      <c r="H10" s="10"/>
      <c r="I10" s="54">
        <f t="shared" si="0"/>
      </c>
      <c r="J10" s="55">
        <f t="shared" si="1"/>
      </c>
      <c r="K10" s="56" t="b">
        <f t="shared" si="2"/>
        <v>1</v>
      </c>
      <c r="L10" s="20"/>
      <c r="N10" s="25"/>
    </row>
    <row r="11" spans="1:12" ht="15.75" thickBot="1">
      <c r="A11" s="57" t="s">
        <v>18</v>
      </c>
      <c r="B11" s="58">
        <f aca="true" t="shared" si="3" ref="B11:H11">SUM(B6:B10)</f>
        <v>48</v>
      </c>
      <c r="C11" s="59">
        <f t="shared" si="3"/>
        <v>1</v>
      </c>
      <c r="D11" s="59">
        <f t="shared" si="3"/>
        <v>37</v>
      </c>
      <c r="E11" s="59">
        <f t="shared" si="3"/>
        <v>1</v>
      </c>
      <c r="F11" s="59">
        <f t="shared" si="3"/>
        <v>3</v>
      </c>
      <c r="G11" s="59">
        <f t="shared" si="3"/>
        <v>1</v>
      </c>
      <c r="H11" s="59">
        <f t="shared" si="3"/>
        <v>4</v>
      </c>
      <c r="I11" s="60">
        <f t="shared" si="0"/>
        <v>0.7916666666666666</v>
      </c>
      <c r="J11" s="61">
        <f t="shared" si="1"/>
        <v>0.8541666666666666</v>
      </c>
      <c r="K11" s="62" t="b">
        <f t="shared" si="2"/>
        <v>0</v>
      </c>
      <c r="L11" s="20"/>
    </row>
    <row r="12" spans="1:12" ht="15">
      <c r="A12" s="47" t="s">
        <v>15</v>
      </c>
      <c r="B12" s="41"/>
      <c r="C12" s="42"/>
      <c r="D12" s="42"/>
      <c r="E12" s="42"/>
      <c r="F12" s="42"/>
      <c r="G12" s="42"/>
      <c r="H12" s="42"/>
      <c r="I12" s="63">
        <f t="shared" si="0"/>
      </c>
      <c r="J12" s="64">
        <f t="shared" si="1"/>
      </c>
      <c r="K12" s="65"/>
      <c r="L12" s="20"/>
    </row>
    <row r="13" spans="1:12" ht="15">
      <c r="A13" s="47"/>
      <c r="B13" s="41"/>
      <c r="C13" s="42"/>
      <c r="D13" s="42"/>
      <c r="E13" s="42"/>
      <c r="F13" s="42"/>
      <c r="G13" s="42"/>
      <c r="H13" s="42"/>
      <c r="I13" s="54">
        <f t="shared" si="0"/>
      </c>
      <c r="J13" s="55">
        <f t="shared" si="1"/>
      </c>
      <c r="K13" s="56" t="b">
        <f t="shared" si="2"/>
        <v>1</v>
      </c>
      <c r="L13" s="20"/>
    </row>
    <row r="14" spans="1:12" ht="15">
      <c r="A14" s="47"/>
      <c r="B14" s="41"/>
      <c r="C14" s="42"/>
      <c r="D14" s="42"/>
      <c r="E14" s="42"/>
      <c r="F14" s="42"/>
      <c r="G14" s="42"/>
      <c r="H14" s="42"/>
      <c r="I14" s="54">
        <f t="shared" si="0"/>
      </c>
      <c r="J14" s="55">
        <f t="shared" si="1"/>
      </c>
      <c r="K14" s="56" t="b">
        <f t="shared" si="2"/>
        <v>1</v>
      </c>
      <c r="L14" s="20"/>
    </row>
    <row r="15" spans="1:12" ht="15">
      <c r="A15" s="46"/>
      <c r="B15" s="40"/>
      <c r="C15" s="10"/>
      <c r="D15" s="10"/>
      <c r="E15" s="10"/>
      <c r="F15" s="10"/>
      <c r="G15" s="42"/>
      <c r="H15" s="42"/>
      <c r="I15" s="54">
        <f t="shared" si="0"/>
      </c>
      <c r="J15" s="55">
        <f t="shared" si="1"/>
      </c>
      <c r="K15" s="56" t="b">
        <f t="shared" si="2"/>
        <v>1</v>
      </c>
      <c r="L15" s="20"/>
    </row>
    <row r="16" spans="1:12" ht="15">
      <c r="A16" s="46"/>
      <c r="B16" s="40">
        <v>20</v>
      </c>
      <c r="C16" s="10">
        <v>1</v>
      </c>
      <c r="D16" s="10">
        <v>19</v>
      </c>
      <c r="E16" s="10">
        <v>0</v>
      </c>
      <c r="F16" s="10">
        <v>0</v>
      </c>
      <c r="G16" s="42">
        <v>0</v>
      </c>
      <c r="H16" s="42">
        <v>0</v>
      </c>
      <c r="I16" s="54">
        <f t="shared" si="0"/>
        <v>1</v>
      </c>
      <c r="J16" s="55">
        <f t="shared" si="1"/>
        <v>1</v>
      </c>
      <c r="K16" s="56" t="b">
        <f t="shared" si="2"/>
        <v>1</v>
      </c>
      <c r="L16" s="20"/>
    </row>
    <row r="17" spans="1:12" ht="15">
      <c r="A17" s="46"/>
      <c r="B17" s="40"/>
      <c r="C17" s="10"/>
      <c r="D17" s="10"/>
      <c r="E17" s="10"/>
      <c r="F17" s="10"/>
      <c r="G17" s="42"/>
      <c r="H17" s="42"/>
      <c r="I17" s="54">
        <f t="shared" si="0"/>
      </c>
      <c r="J17" s="55">
        <f t="shared" si="1"/>
      </c>
      <c r="K17" s="56" t="b">
        <f t="shared" si="2"/>
        <v>1</v>
      </c>
      <c r="L17" s="20"/>
    </row>
    <row r="18" spans="1:12" ht="15.75" thickBot="1">
      <c r="A18" s="66" t="s">
        <v>18</v>
      </c>
      <c r="B18" s="67">
        <f>SUM(B13:B17)</f>
        <v>20</v>
      </c>
      <c r="C18" s="67">
        <f>SUM(C13:C17)</f>
        <v>1</v>
      </c>
      <c r="D18" s="67">
        <f>SUM(D13:D17)</f>
        <v>19</v>
      </c>
      <c r="E18" s="67">
        <f>SUM(E13:E17)</f>
        <v>0</v>
      </c>
      <c r="F18" s="67">
        <f>SUM(F13:F17)</f>
        <v>0</v>
      </c>
      <c r="G18" s="67">
        <f>SUM(G13:G17)</f>
        <v>0</v>
      </c>
      <c r="H18" s="67">
        <f>SUM(H13:H17)</f>
        <v>0</v>
      </c>
      <c r="I18" s="60">
        <f t="shared" si="0"/>
        <v>1</v>
      </c>
      <c r="J18" s="61">
        <f t="shared" si="1"/>
        <v>1</v>
      </c>
      <c r="K18" s="62" t="b">
        <f t="shared" si="2"/>
        <v>1</v>
      </c>
      <c r="L18" s="20"/>
    </row>
    <row r="19" spans="1:12" ht="15">
      <c r="A19" s="68" t="s">
        <v>17</v>
      </c>
      <c r="B19" s="69"/>
      <c r="C19" s="70"/>
      <c r="D19" s="70"/>
      <c r="E19" s="70"/>
      <c r="F19" s="70"/>
      <c r="G19" s="70"/>
      <c r="H19" s="70"/>
      <c r="I19" s="63">
        <f t="shared" si="0"/>
      </c>
      <c r="J19" s="64">
        <f t="shared" si="1"/>
      </c>
      <c r="K19" s="65"/>
      <c r="L19" s="20"/>
    </row>
    <row r="20" spans="1:12" ht="15">
      <c r="A20" s="47"/>
      <c r="B20" s="41"/>
      <c r="C20" s="42"/>
      <c r="D20" s="42"/>
      <c r="E20" s="42"/>
      <c r="F20" s="42"/>
      <c r="G20" s="42"/>
      <c r="H20" s="42"/>
      <c r="I20" s="54">
        <f t="shared" si="0"/>
      </c>
      <c r="J20" s="55">
        <f t="shared" si="1"/>
      </c>
      <c r="K20" s="56" t="b">
        <f t="shared" si="2"/>
        <v>1</v>
      </c>
      <c r="L20" s="20"/>
    </row>
    <row r="21" spans="1:12" ht="15">
      <c r="A21" s="47"/>
      <c r="B21" s="41"/>
      <c r="C21" s="42"/>
      <c r="D21" s="42"/>
      <c r="E21" s="42"/>
      <c r="F21" s="42"/>
      <c r="G21" s="42"/>
      <c r="H21" s="42"/>
      <c r="I21" s="54">
        <f t="shared" si="0"/>
      </c>
      <c r="J21" s="55">
        <f t="shared" si="1"/>
      </c>
      <c r="K21" s="56" t="b">
        <f t="shared" si="2"/>
        <v>1</v>
      </c>
      <c r="L21" s="20"/>
    </row>
    <row r="22" spans="1:12" ht="15">
      <c r="A22" s="46"/>
      <c r="B22" s="40"/>
      <c r="C22" s="10"/>
      <c r="D22" s="10"/>
      <c r="E22" s="10"/>
      <c r="F22" s="10"/>
      <c r="G22" s="10"/>
      <c r="H22" s="10"/>
      <c r="I22" s="54">
        <f t="shared" si="0"/>
      </c>
      <c r="J22" s="55">
        <f t="shared" si="1"/>
      </c>
      <c r="K22" s="56" t="b">
        <f t="shared" si="2"/>
        <v>1</v>
      </c>
      <c r="L22" s="20"/>
    </row>
    <row r="23" spans="1:12" ht="15">
      <c r="A23" s="46"/>
      <c r="B23" s="40"/>
      <c r="C23" s="10"/>
      <c r="D23" s="10"/>
      <c r="E23" s="10"/>
      <c r="F23" s="10"/>
      <c r="G23" s="10"/>
      <c r="H23" s="10"/>
      <c r="I23" s="54">
        <f t="shared" si="0"/>
      </c>
      <c r="J23" s="55">
        <f t="shared" si="1"/>
      </c>
      <c r="K23" s="56" t="b">
        <f t="shared" si="2"/>
        <v>1</v>
      </c>
      <c r="L23" s="20"/>
    </row>
    <row r="24" spans="1:12" ht="15">
      <c r="A24" s="46"/>
      <c r="B24" s="40"/>
      <c r="C24" s="10"/>
      <c r="D24" s="10"/>
      <c r="E24" s="10"/>
      <c r="F24" s="10"/>
      <c r="G24" s="10"/>
      <c r="H24" s="10"/>
      <c r="I24" s="54">
        <f t="shared" si="0"/>
      </c>
      <c r="J24" s="55">
        <f t="shared" si="1"/>
      </c>
      <c r="K24" s="56" t="b">
        <f t="shared" si="2"/>
        <v>1</v>
      </c>
      <c r="L24" s="20"/>
    </row>
    <row r="25" spans="1:12" ht="15.75" thickBot="1">
      <c r="A25" s="57" t="s">
        <v>18</v>
      </c>
      <c r="B25" s="58">
        <f aca="true" t="shared" si="4" ref="B25:G25">SUM(B20:B24)</f>
        <v>0</v>
      </c>
      <c r="C25" s="59">
        <f t="shared" si="4"/>
        <v>0</v>
      </c>
      <c r="D25" s="59">
        <f t="shared" si="4"/>
        <v>0</v>
      </c>
      <c r="E25" s="59">
        <f t="shared" si="4"/>
        <v>0</v>
      </c>
      <c r="F25" s="59">
        <f t="shared" si="4"/>
        <v>0</v>
      </c>
      <c r="G25" s="59">
        <f t="shared" si="4"/>
        <v>0</v>
      </c>
      <c r="H25" s="59">
        <f>SUM(H20:H24)</f>
        <v>0</v>
      </c>
      <c r="I25" s="60">
        <f t="shared" si="0"/>
      </c>
      <c r="J25" s="61">
        <f t="shared" si="1"/>
      </c>
      <c r="K25" s="62" t="b">
        <f t="shared" si="2"/>
        <v>1</v>
      </c>
      <c r="L25" s="20"/>
    </row>
    <row r="26" spans="1:12" ht="15">
      <c r="A26" s="47" t="s">
        <v>16</v>
      </c>
      <c r="B26" s="41"/>
      <c r="C26" s="42"/>
      <c r="D26" s="42"/>
      <c r="E26" s="42"/>
      <c r="F26" s="42"/>
      <c r="G26" s="42"/>
      <c r="H26" s="42"/>
      <c r="I26" s="63">
        <f t="shared" si="0"/>
      </c>
      <c r="J26" s="64">
        <f t="shared" si="1"/>
      </c>
      <c r="K26" s="65"/>
      <c r="L26" s="20"/>
    </row>
    <row r="27" spans="1:12" ht="15">
      <c r="A27" s="47"/>
      <c r="B27" s="41"/>
      <c r="C27" s="42"/>
      <c r="D27" s="42"/>
      <c r="E27" s="42"/>
      <c r="F27" s="42"/>
      <c r="G27" s="42"/>
      <c r="H27" s="42"/>
      <c r="I27" s="54">
        <f t="shared" si="0"/>
      </c>
      <c r="J27" s="55">
        <f t="shared" si="1"/>
      </c>
      <c r="K27" s="56" t="b">
        <f t="shared" si="2"/>
        <v>1</v>
      </c>
      <c r="L27" s="20"/>
    </row>
    <row r="28" spans="1:12" ht="15">
      <c r="A28" s="47"/>
      <c r="B28" s="41"/>
      <c r="C28" s="42"/>
      <c r="D28" s="42"/>
      <c r="E28" s="42"/>
      <c r="F28" s="42"/>
      <c r="G28" s="42"/>
      <c r="H28" s="42"/>
      <c r="I28" s="54">
        <f t="shared" si="0"/>
      </c>
      <c r="J28" s="55">
        <f t="shared" si="1"/>
      </c>
      <c r="K28" s="56" t="b">
        <f t="shared" si="2"/>
        <v>1</v>
      </c>
      <c r="L28" s="20"/>
    </row>
    <row r="29" spans="1:12" ht="15">
      <c r="A29" s="46"/>
      <c r="B29" s="40"/>
      <c r="C29" s="10"/>
      <c r="D29" s="10"/>
      <c r="E29" s="10"/>
      <c r="F29" s="10"/>
      <c r="G29" s="10"/>
      <c r="H29" s="10"/>
      <c r="I29" s="54">
        <f t="shared" si="0"/>
      </c>
      <c r="J29" s="55">
        <f t="shared" si="1"/>
      </c>
      <c r="K29" s="56" t="b">
        <f t="shared" si="2"/>
        <v>1</v>
      </c>
      <c r="L29" s="20"/>
    </row>
    <row r="30" spans="1:12" ht="15">
      <c r="A30" s="46"/>
      <c r="B30" s="40"/>
      <c r="C30" s="10"/>
      <c r="D30" s="10"/>
      <c r="E30" s="10"/>
      <c r="F30" s="10"/>
      <c r="G30" s="10"/>
      <c r="H30" s="10"/>
      <c r="I30" s="54">
        <f t="shared" si="0"/>
      </c>
      <c r="J30" s="55">
        <f t="shared" si="1"/>
      </c>
      <c r="K30" s="56" t="b">
        <f t="shared" si="2"/>
        <v>1</v>
      </c>
      <c r="L30" s="20"/>
    </row>
    <row r="31" spans="1:12" ht="15">
      <c r="A31" s="46"/>
      <c r="B31" s="40"/>
      <c r="C31" s="10"/>
      <c r="D31" s="10"/>
      <c r="E31" s="10"/>
      <c r="F31" s="10"/>
      <c r="G31" s="10"/>
      <c r="H31" s="10"/>
      <c r="I31" s="54">
        <f t="shared" si="0"/>
      </c>
      <c r="J31" s="55">
        <f t="shared" si="1"/>
      </c>
      <c r="K31" s="56" t="b">
        <f t="shared" si="2"/>
        <v>1</v>
      </c>
      <c r="L31" s="20"/>
    </row>
    <row r="32" spans="1:12" ht="15.75" thickBot="1">
      <c r="A32" s="71" t="s">
        <v>18</v>
      </c>
      <c r="B32" s="72">
        <f>SUM(B27:B31)</f>
        <v>0</v>
      </c>
      <c r="C32" s="73">
        <f>SUM(C27:C31)</f>
        <v>0</v>
      </c>
      <c r="D32" s="73">
        <f>SUM(D27:D31)</f>
        <v>0</v>
      </c>
      <c r="E32" s="73">
        <f>SUM(E27:E31)</f>
        <v>0</v>
      </c>
      <c r="F32" s="73">
        <f>SUM(F27:F31)</f>
        <v>0</v>
      </c>
      <c r="G32" s="73">
        <f>SUM(G27:G31)</f>
        <v>0</v>
      </c>
      <c r="H32" s="73">
        <f>SUM(H27:H31)</f>
        <v>0</v>
      </c>
      <c r="I32" s="74">
        <f t="shared" si="0"/>
      </c>
      <c r="J32" s="75">
        <f t="shared" si="1"/>
      </c>
      <c r="K32" s="76" t="b">
        <f t="shared" si="2"/>
        <v>1</v>
      </c>
      <c r="L32" s="20"/>
    </row>
    <row r="33" spans="1:12" ht="24.75" thickBot="1" thickTop="1">
      <c r="A33" s="26"/>
      <c r="B33" s="27"/>
      <c r="C33" s="27"/>
      <c r="D33" s="27"/>
      <c r="E33" s="28"/>
      <c r="F33" s="26"/>
      <c r="G33" s="27"/>
      <c r="H33" s="26"/>
      <c r="I33" s="29"/>
      <c r="J33" s="29"/>
      <c r="K33" s="29"/>
      <c r="L33" s="20"/>
    </row>
    <row r="34" spans="1:12" ht="24" thickBot="1">
      <c r="A34" s="26"/>
      <c r="B34" s="27"/>
      <c r="C34" s="27"/>
      <c r="D34" s="27"/>
      <c r="E34" s="30" t="s">
        <v>26</v>
      </c>
      <c r="F34" s="31"/>
      <c r="G34" s="32"/>
      <c r="H34" s="26"/>
      <c r="I34" s="29"/>
      <c r="J34" s="29"/>
      <c r="K34" s="29"/>
      <c r="L34" s="20"/>
    </row>
    <row r="35" spans="1:12" ht="15">
      <c r="A35" s="26"/>
      <c r="B35" s="27"/>
      <c r="C35" s="27"/>
      <c r="D35" s="27"/>
      <c r="E35" s="33" t="s">
        <v>28</v>
      </c>
      <c r="F35" s="34" t="s">
        <v>29</v>
      </c>
      <c r="G35" s="43"/>
      <c r="H35" s="26"/>
      <c r="I35" s="29"/>
      <c r="J35" s="29"/>
      <c r="K35" s="29"/>
      <c r="L35" s="20"/>
    </row>
    <row r="36" spans="1:12" ht="15">
      <c r="A36" s="26"/>
      <c r="B36" s="27"/>
      <c r="C36" s="27"/>
      <c r="D36" s="27"/>
      <c r="E36" s="35" t="s">
        <v>30</v>
      </c>
      <c r="F36" s="36" t="s">
        <v>31</v>
      </c>
      <c r="G36" s="44"/>
      <c r="H36" s="26"/>
      <c r="I36" s="29"/>
      <c r="J36" s="29"/>
      <c r="K36" s="29"/>
      <c r="L36" s="20"/>
    </row>
    <row r="37" spans="1:12" ht="15">
      <c r="A37" s="26"/>
      <c r="B37" s="27"/>
      <c r="C37" s="27"/>
      <c r="D37" s="27"/>
      <c r="E37" s="35" t="s">
        <v>33</v>
      </c>
      <c r="F37" s="36" t="s">
        <v>32</v>
      </c>
      <c r="G37" s="44"/>
      <c r="H37" s="26"/>
      <c r="I37" s="29"/>
      <c r="J37" s="29"/>
      <c r="K37" s="29"/>
      <c r="L37" s="20"/>
    </row>
    <row r="38" spans="1:12" ht="15">
      <c r="A38" s="26"/>
      <c r="B38" s="27"/>
      <c r="C38" s="27"/>
      <c r="D38" s="27"/>
      <c r="E38" s="35" t="s">
        <v>34</v>
      </c>
      <c r="F38" s="36" t="s">
        <v>41</v>
      </c>
      <c r="G38" s="44"/>
      <c r="H38" s="26"/>
      <c r="I38" s="29"/>
      <c r="J38" s="29"/>
      <c r="K38" s="29"/>
      <c r="L38" s="20"/>
    </row>
    <row r="39" spans="1:12" ht="15">
      <c r="A39" s="26"/>
      <c r="B39" s="27"/>
      <c r="C39" s="27"/>
      <c r="D39" s="27"/>
      <c r="E39" s="35" t="s">
        <v>36</v>
      </c>
      <c r="F39" s="36" t="s">
        <v>35</v>
      </c>
      <c r="G39" s="44"/>
      <c r="H39" s="26"/>
      <c r="I39" s="29"/>
      <c r="J39" s="29"/>
      <c r="K39" s="29"/>
      <c r="L39" s="20"/>
    </row>
    <row r="40" spans="1:12" ht="15">
      <c r="A40" s="26"/>
      <c r="B40" s="27"/>
      <c r="C40" s="27"/>
      <c r="D40" s="27"/>
      <c r="E40" s="35" t="s">
        <v>38</v>
      </c>
      <c r="F40" s="36" t="s">
        <v>37</v>
      </c>
      <c r="G40" s="44"/>
      <c r="H40" s="26"/>
      <c r="I40" s="29"/>
      <c r="J40" s="29"/>
      <c r="K40" s="29"/>
      <c r="L40" s="20"/>
    </row>
    <row r="41" spans="1:12" ht="15.75" thickBot="1">
      <c r="A41" s="26"/>
      <c r="B41" s="27"/>
      <c r="C41" s="27"/>
      <c r="D41" s="27"/>
      <c r="E41" s="37" t="s">
        <v>39</v>
      </c>
      <c r="F41" s="38" t="s">
        <v>40</v>
      </c>
      <c r="G41" s="45"/>
      <c r="H41" s="26"/>
      <c r="I41" s="29"/>
      <c r="J41" s="29"/>
      <c r="K41" s="29"/>
      <c r="L41" s="20"/>
    </row>
    <row r="42" spans="1:11" ht="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20"/>
    </row>
    <row r="43" spans="1:11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39"/>
    </row>
    <row r="45" ht="15">
      <c r="K45" s="20"/>
    </row>
    <row r="46" ht="15">
      <c r="K46" s="20"/>
    </row>
  </sheetData>
  <sheetProtection password="E8FA" sheet="1" objects="1" scenarios="1" insertRows="0" deleteRows="0" selectLockedCells="1"/>
  <protectedRanges>
    <protectedRange password="E8FA" sqref="B6:H10" name="Bereik1"/>
  </protectedRanges>
  <printOptions/>
  <pageMargins left="0.7" right="0.7" top="0.75" bottom="0.75" header="0.3" footer="0.3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2006-09-26T08:55:29Z</dcterms:created>
  <dcterms:modified xsi:type="dcterms:W3CDTF">2015-02-23T21:19:06Z</dcterms:modified>
  <cp:category/>
  <cp:version/>
  <cp:contentType/>
  <cp:contentStatus/>
</cp:coreProperties>
</file>